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/>
  <xr:revisionPtr revIDLastSave="0" documentId="8_{204D64D1-1D5C-4803-BF1E-329CAFE229B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aakunna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2" l="1"/>
  <c r="D25" i="2"/>
  <c r="E25" i="2"/>
  <c r="F25" i="2"/>
  <c r="G25" i="2"/>
  <c r="H25" i="2"/>
  <c r="I25" i="2"/>
  <c r="J25" i="2"/>
  <c r="K25" i="2"/>
  <c r="L25" i="2"/>
  <c r="M25" i="2"/>
  <c r="N25" i="2"/>
  <c r="O25" i="2"/>
  <c r="B25" i="2"/>
</calcChain>
</file>

<file path=xl/sharedStrings.xml><?xml version="1.0" encoding="utf-8"?>
<sst xmlns="http://schemas.openxmlformats.org/spreadsheetml/2006/main" count="39" uniqueCount="39">
  <si>
    <t>Kuolleet</t>
  </si>
  <si>
    <t>KOKO MAA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</si>
  <si>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</si>
  <si>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</si>
  <si>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</si>
  <si>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</si>
  <si>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</si>
  <si>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</si>
  <si>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</si>
  <si>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</si>
  <si>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</si>
  <si>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</si>
  <si>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</si>
  <si>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</si>
  <si>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</si>
  <si>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</si>
  <si>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</si>
  <si>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</si>
  <si>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</si>
  <si>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</si>
  <si>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</si>
  <si>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Elävänä 
syntyneet</t>
  </si>
  <si>
    <t>Luonnollinen 
väestönlisäys</t>
  </si>
  <si>
    <t>Kuntien 
välinen 
tulo-
muutto</t>
  </si>
  <si>
    <t>Kuntien 
välinen 
lähtö-
muutto</t>
  </si>
  <si>
    <t>Kuntien 
välinen 
netto-
muutto</t>
  </si>
  <si>
    <t>Kunnan 
sisäinen 
muutto</t>
  </si>
  <si>
    <t>Maahan-
muutto 
Suomeen</t>
  </si>
  <si>
    <t>Maasta-
muutto 
Suomesta</t>
  </si>
  <si>
    <t>Netto-
maahan-
muutto</t>
  </si>
  <si>
    <t>Kokonais-
netto-
muutto</t>
  </si>
  <si>
    <t>Maakunta</t>
  </si>
  <si>
    <t>Lähde: Tilastokeskus</t>
  </si>
  <si>
    <t>Itä-Suomi</t>
  </si>
  <si>
    <t>*) Kokonaismuutos koostuu luonnollisesta väestönlisäyksestä, kokonaisnettomuutosta ja mahdollisesta korjaustermistä. Korjaukset ovat enimmäkseen muuttoilmoitusten käsittelyssä tapahtuneiden virheiden jälkikäteen tehtyjä oikaisuja.</t>
  </si>
  <si>
    <t>Kokonais-
muutos*) 
tammi-
huhtikuu 
2022</t>
  </si>
  <si>
    <t>Vertailu-
tietona 
kokonais-
muutos*) 
tammi-
huhtikuu 
2021</t>
  </si>
  <si>
    <t>Väkiluku 
30.4.2022</t>
  </si>
  <si>
    <t>Väestönmuutosten ennakkotiedot maakunnittain tammi-huhtikuu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</si>
</sst>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31">
    <xf numFmtId="0" fontId="0" fillId="0" borderId="0" xfId="0" applyNumberFormat="1" applyFill="1" applyAlignment="1" applyProtection="1"/>
    <xf numFmtId="0" fontId="0" fillId="2" borderId="1" xfId="0" applyFill="1" applyBorder="1"/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3" fontId="0" fillId="0" borderId="0" xfId="0" applyNumberFormat="1" applyFill="1" applyBorder="1" applyAlignment="1" applyProtection="1"/>
    <xf numFmtId="3" fontId="3" fillId="0" borderId="0" xfId="0" applyNumberFormat="1" applyFont="1" applyFill="1" applyBorder="1" applyAlignment="1" applyProtection="1"/>
    <xf numFmtId="3" fontId="0" fillId="0" borderId="6" xfId="0" applyNumberFormat="1" applyFill="1" applyBorder="1" applyAlignment="1" applyProtection="1"/>
    <xf numFmtId="3" fontId="3" fillId="0" borderId="6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8" xfId="0" applyNumberFormat="1" applyFont="1" applyFill="1" applyBorder="1" applyAlignment="1" applyProtection="1"/>
    <xf numFmtId="0" fontId="4" fillId="3" borderId="0" xfId="0" applyFont="1" applyFill="1"/>
    <xf numFmtId="0" fontId="0" fillId="3" borderId="0" xfId="0" applyNumberFormat="1" applyFill="1" applyAlignment="1" applyProtection="1"/>
    <xf numFmtId="0" fontId="1" fillId="3" borderId="0" xfId="0" applyNumberFormat="1" applyFont="1" applyFill="1" applyAlignment="1" applyProtection="1"/>
    <xf numFmtId="0" fontId="0" fillId="2" borderId="2" xfId="0" applyFill="1" applyBorder="1"/>
    <xf numFmtId="0" fontId="0" fillId="0" borderId="5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3" fillId="2" borderId="3" xfId="0" applyFont="1" applyFill="1" applyBorder="1" applyAlignment="1">
      <alignment wrapText="1"/>
    </xf>
    <xf numFmtId="0" fontId="2" fillId="0" borderId="5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2" fillId="2" borderId="5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2" fillId="2" borderId="8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/>
    <xf numFmtId="0" fontId="2" fillId="4" borderId="5" xfId="0" applyNumberFormat="1" applyFont="1" applyFill="1" applyBorder="1" applyAlignment="1" applyProtection="1"/>
    <xf numFmtId="3" fontId="2" fillId="4" borderId="0" xfId="0" applyNumberFormat="1" applyFont="1" applyFill="1" applyBorder="1" applyAlignment="1" applyProtection="1"/>
    <xf numFmtId="3" fontId="2" fillId="4" borderId="8" xfId="0" applyNumberFormat="1" applyFont="1" applyFill="1" applyBorder="1" applyAlignment="1" applyProtection="1"/>
    <xf numFmtId="3" fontId="5" fillId="4" borderId="0" xfId="0" applyNumberFormat="1" applyFont="1" applyFill="1" applyBorder="1" applyAlignment="1" applyProtection="1"/>
    <xf numFmtId="3" fontId="0" fillId="0" borderId="9" xfId="0" applyNumberFormat="1" applyFill="1" applyBorder="1" applyAlignment="1" applyProtection="1"/>
  </cellXfs>
  <cellStyles count="1">
    <cellStyle name="Normaali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</border>
    </dxf>
    <dxf>
      <border outline="0">
        <bottom style="thin">
          <color indexed="64"/>
        </bottom>
      </border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4DF299-70EE-4364-A8AC-7DBD9610846A}" name="Taulukko1" displayName="Taulukko1" ref="A4:O25" totalsRowShown="0" headerRowBorderDxfId="16" tableBorderDxfId="15">
  <autoFilter ref="A4:O25" xr:uid="{DE4DF299-70EE-4364-A8AC-7DBD9610846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734AD49A-D068-458C-8977-3E155DA4E400}" name="Maakunta" dataDxfId="14"/>
    <tableColumn id="2" xr3:uid="{C4A5BFB0-0340-4454-AEAC-0EE5F5911FB8}" name="Elävänä _x000a_syntyneet" dataDxfId="13"/>
    <tableColumn id="3" xr3:uid="{7492E9FE-96A2-4C30-9CBD-4636578BDD9A}" name="Kuolleet" dataDxfId="12"/>
    <tableColumn id="4" xr3:uid="{BBDEE8B8-E907-4D10-9D43-E148D268FAB7}" name="Luonnollinen _x000a_väestönlisäys" dataDxfId="11"/>
    <tableColumn id="5" xr3:uid="{4D0FD6BB-BCA0-40E2-88BB-0C157F3F0B64}" name="Kuntien _x000a_välinen _x000a_tulo-_x000a_muutto" dataDxfId="10"/>
    <tableColumn id="6" xr3:uid="{66FA4BB9-4219-474F-8515-E1B554558F2A}" name="Kuntien _x000a_välinen _x000a_lähtö-_x000a_muutto" dataDxfId="9"/>
    <tableColumn id="7" xr3:uid="{5DAB274F-A7C4-43F3-A832-80E37B3837E1}" name="Kuntien _x000a_välinen _x000a_netto-_x000a_muutto" dataDxfId="8"/>
    <tableColumn id="8" xr3:uid="{73D7CBDA-CCA0-4332-B2C5-19FFA3D4863A}" name="Kunnan _x000a_sisäinen _x000a_muutto" dataDxfId="7"/>
    <tableColumn id="9" xr3:uid="{7E1237FA-66EE-4371-86B5-3A1659FC6D52}" name="Maahan-_x000a_muutto _x000a_Suomeen" dataDxfId="6"/>
    <tableColumn id="10" xr3:uid="{2F17020D-6907-4895-9F4A-151C2019D505}" name="Maasta-_x000a_muutto _x000a_Suomesta" dataDxfId="5"/>
    <tableColumn id="11" xr3:uid="{EC1CD967-CD79-4C82-91E5-D3E84C4C3509}" name="Netto-_x000a_maahan-_x000a_muutto" dataDxfId="4"/>
    <tableColumn id="12" xr3:uid="{2997D606-79A1-40B9-9D2F-8825CED688C9}" name="Kokonais-_x000a_netto-_x000a_muutto" dataDxfId="3"/>
    <tableColumn id="13" xr3:uid="{C8D83588-AB59-4C44-A1E4-5EEBDB24D2FA}" name="Kokonais-_x000a_muutos*) _x000a_tammi-_x000a_huhtikuu _x000a_2022" dataDxfId="2"/>
    <tableColumn id="14" xr3:uid="{5DCF9005-9D0E-478B-A066-EB117803D20D}" name="Vertailu-_x000a_tietona _x000a_kokonais-_x000a_muutos*) _x000a_tammi-_x000a_huhtikuu _x000a_2021" dataDxfId="1"/>
    <tableColumn id="15" xr3:uid="{05A715B0-1575-4ACB-9B53-ADA624D7892A}" name="Väkiluku _x000a_30.4.2022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>
      <selection activeCell="A3" sqref="A3"/>
    </sheetView>
  </sheetViews>
  <sheetFormatPr defaultColWidth="8.7109375" defaultRowHeight="15" x14ac:dyDescent="0.25"/>
  <cols>
    <col min="1" max="1" width="20.7109375" style="14" customWidth="1"/>
    <col min="2" max="2" width="10.42578125" style="14" customWidth="1"/>
    <col min="3" max="3" width="10.140625" style="14" customWidth="1"/>
    <col min="4" max="4" width="13.140625" style="14" customWidth="1"/>
    <col min="5" max="5" width="8.42578125" style="14" customWidth="1"/>
    <col min="6" max="7" width="8.5703125" style="14" customWidth="1"/>
    <col min="8" max="8" width="8.85546875" style="14" customWidth="1"/>
    <col min="9" max="10" width="10.140625" style="14" customWidth="1"/>
    <col min="11" max="11" width="9.140625" style="14" customWidth="1"/>
    <col min="12" max="12" width="10.140625" style="14" customWidth="1"/>
    <col min="13" max="13" width="12.28515625" style="14" customWidth="1"/>
    <col min="14" max="14" width="11.140625" style="14" customWidth="1"/>
    <col min="15" max="15" width="10.7109375" style="14" customWidth="1"/>
    <col min="16" max="16" width="9.140625" style="14" customWidth="1"/>
    <col min="17" max="16384" width="8.7109375" style="14"/>
  </cols>
  <sheetData>
    <row r="1" spans="1:15" ht="18.75" x14ac:dyDescent="0.3">
      <c r="A1" s="15" t="s">
        <v>38</v>
      </c>
    </row>
    <row r="2" spans="1:15" x14ac:dyDescent="0.25">
      <c r="A2" s="14" t="s">
        <v>32</v>
      </c>
    </row>
    <row r="3" spans="1:15" ht="15.75" thickBot="1" x14ac:dyDescent="0.3"/>
    <row r="4" spans="1:15" ht="84.75" x14ac:dyDescent="0.25">
      <c r="A4" s="16" t="s">
        <v>31</v>
      </c>
      <c r="B4" s="2" t="s">
        <v>21</v>
      </c>
      <c r="C4" s="1" t="s">
        <v>0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4" t="s">
        <v>30</v>
      </c>
      <c r="M4" s="5" t="s">
        <v>35</v>
      </c>
      <c r="N4" s="6" t="s">
        <v>36</v>
      </c>
      <c r="O4" s="19" t="s">
        <v>37</v>
      </c>
    </row>
    <row r="5" spans="1:15" x14ac:dyDescent="0.25">
      <c r="A5" s="17" t="s">
        <v>2</v>
      </c>
      <c r="B5" s="7">
        <v>5128</v>
      </c>
      <c r="C5" s="7">
        <v>4994</v>
      </c>
      <c r="D5" s="7">
        <v>134</v>
      </c>
      <c r="E5" s="7">
        <v>29736</v>
      </c>
      <c r="F5" s="7">
        <v>29155</v>
      </c>
      <c r="G5" s="7">
        <v>581</v>
      </c>
      <c r="H5" s="7">
        <v>64004</v>
      </c>
      <c r="I5" s="7">
        <v>5136</v>
      </c>
      <c r="J5" s="7">
        <v>2035</v>
      </c>
      <c r="K5" s="7">
        <v>3101</v>
      </c>
      <c r="L5" s="7">
        <v>3682</v>
      </c>
      <c r="M5" s="12">
        <v>4502</v>
      </c>
      <c r="N5" s="8">
        <v>4402</v>
      </c>
      <c r="O5" s="8">
        <v>1719243</v>
      </c>
    </row>
    <row r="6" spans="1:15" x14ac:dyDescent="0.25">
      <c r="A6" s="17" t="s">
        <v>3</v>
      </c>
      <c r="B6" s="7">
        <v>1226</v>
      </c>
      <c r="C6" s="7">
        <v>2000</v>
      </c>
      <c r="D6" s="7">
        <v>-774</v>
      </c>
      <c r="E6" s="7">
        <v>7175</v>
      </c>
      <c r="F6" s="7">
        <v>7064</v>
      </c>
      <c r="G6" s="7">
        <v>111</v>
      </c>
      <c r="H6" s="7">
        <v>14049</v>
      </c>
      <c r="I6" s="7">
        <v>881</v>
      </c>
      <c r="J6" s="7">
        <v>263</v>
      </c>
      <c r="K6" s="7">
        <v>618</v>
      </c>
      <c r="L6" s="7">
        <v>729</v>
      </c>
      <c r="M6" s="12">
        <v>84</v>
      </c>
      <c r="N6" s="8">
        <v>566</v>
      </c>
      <c r="O6" s="8">
        <v>483561</v>
      </c>
    </row>
    <row r="7" spans="1:15" x14ac:dyDescent="0.25">
      <c r="A7" s="17" t="s">
        <v>4</v>
      </c>
      <c r="B7" s="7">
        <v>494</v>
      </c>
      <c r="C7" s="7">
        <v>1157</v>
      </c>
      <c r="D7" s="7">
        <v>-663</v>
      </c>
      <c r="E7" s="7">
        <v>2276</v>
      </c>
      <c r="F7" s="7">
        <v>2411</v>
      </c>
      <c r="G7" s="7">
        <v>-135</v>
      </c>
      <c r="H7" s="7">
        <v>5685</v>
      </c>
      <c r="I7" s="7">
        <v>286</v>
      </c>
      <c r="J7" s="7">
        <v>99</v>
      </c>
      <c r="K7" s="7">
        <v>187</v>
      </c>
      <c r="L7" s="7">
        <v>52</v>
      </c>
      <c r="M7" s="12">
        <v>-596</v>
      </c>
      <c r="N7" s="8">
        <v>-198</v>
      </c>
      <c r="O7" s="8">
        <v>213685</v>
      </c>
    </row>
    <row r="8" spans="1:15" x14ac:dyDescent="0.25">
      <c r="A8" s="17" t="s">
        <v>5</v>
      </c>
      <c r="B8" s="7">
        <v>368</v>
      </c>
      <c r="C8" s="7">
        <v>724</v>
      </c>
      <c r="D8" s="7">
        <v>-356</v>
      </c>
      <c r="E8" s="7">
        <v>2578</v>
      </c>
      <c r="F8" s="7">
        <v>2534</v>
      </c>
      <c r="G8" s="7">
        <v>44</v>
      </c>
      <c r="H8" s="7">
        <v>4184</v>
      </c>
      <c r="I8" s="7">
        <v>143</v>
      </c>
      <c r="J8" s="7">
        <v>61</v>
      </c>
      <c r="K8" s="7">
        <v>82</v>
      </c>
      <c r="L8" s="7">
        <v>126</v>
      </c>
      <c r="M8" s="12">
        <v>-185</v>
      </c>
      <c r="N8" s="8">
        <v>78</v>
      </c>
      <c r="O8" s="8">
        <v>170028</v>
      </c>
    </row>
    <row r="9" spans="1:15" x14ac:dyDescent="0.25">
      <c r="A9" s="17" t="s">
        <v>6</v>
      </c>
      <c r="B9" s="7">
        <v>1405</v>
      </c>
      <c r="C9" s="7">
        <v>1990</v>
      </c>
      <c r="D9" s="7">
        <v>-585</v>
      </c>
      <c r="E9" s="7">
        <v>9131</v>
      </c>
      <c r="F9" s="7">
        <v>8329</v>
      </c>
      <c r="G9" s="7">
        <v>802</v>
      </c>
      <c r="H9" s="7">
        <v>16651</v>
      </c>
      <c r="I9" s="7">
        <v>715</v>
      </c>
      <c r="J9" s="7">
        <v>259</v>
      </c>
      <c r="K9" s="7">
        <v>456</v>
      </c>
      <c r="L9" s="7">
        <v>1258</v>
      </c>
      <c r="M9" s="12">
        <v>778</v>
      </c>
      <c r="N9" s="8">
        <v>1185</v>
      </c>
      <c r="O9" s="8">
        <v>528256</v>
      </c>
    </row>
    <row r="10" spans="1:15" x14ac:dyDescent="0.25">
      <c r="A10" s="17" t="s">
        <v>7</v>
      </c>
      <c r="B10" s="7">
        <v>406</v>
      </c>
      <c r="C10" s="7">
        <v>963</v>
      </c>
      <c r="D10" s="7">
        <v>-557</v>
      </c>
      <c r="E10" s="7">
        <v>2905</v>
      </c>
      <c r="F10" s="7">
        <v>2839</v>
      </c>
      <c r="G10" s="7">
        <v>66</v>
      </c>
      <c r="H10" s="7">
        <v>6351</v>
      </c>
      <c r="I10" s="7">
        <v>228</v>
      </c>
      <c r="J10" s="7">
        <v>84</v>
      </c>
      <c r="K10" s="7">
        <v>144</v>
      </c>
      <c r="L10" s="7">
        <v>210</v>
      </c>
      <c r="M10" s="12">
        <v>-285</v>
      </c>
      <c r="N10" s="8">
        <v>62</v>
      </c>
      <c r="O10" s="8">
        <v>204839</v>
      </c>
    </row>
    <row r="11" spans="1:15" x14ac:dyDescent="0.25">
      <c r="A11" s="17" t="s">
        <v>8</v>
      </c>
      <c r="B11" s="7">
        <v>289</v>
      </c>
      <c r="C11" s="7">
        <v>884</v>
      </c>
      <c r="D11" s="7">
        <v>-595</v>
      </c>
      <c r="E11" s="7">
        <v>1389</v>
      </c>
      <c r="F11" s="7">
        <v>1555</v>
      </c>
      <c r="G11" s="7">
        <v>-166</v>
      </c>
      <c r="H11" s="7">
        <v>4384</v>
      </c>
      <c r="I11" s="7">
        <v>146</v>
      </c>
      <c r="J11" s="7">
        <v>45</v>
      </c>
      <c r="K11" s="7">
        <v>101</v>
      </c>
      <c r="L11" s="7">
        <v>-65</v>
      </c>
      <c r="M11" s="12">
        <v>-634</v>
      </c>
      <c r="N11" s="8">
        <v>-251</v>
      </c>
      <c r="O11" s="8">
        <v>160757</v>
      </c>
    </row>
    <row r="12" spans="1:15" x14ac:dyDescent="0.25">
      <c r="A12" s="17" t="s">
        <v>9</v>
      </c>
      <c r="B12" s="7">
        <v>246</v>
      </c>
      <c r="C12" s="7">
        <v>585</v>
      </c>
      <c r="D12" s="7">
        <v>-339</v>
      </c>
      <c r="E12" s="7">
        <v>1389</v>
      </c>
      <c r="F12" s="7">
        <v>1660</v>
      </c>
      <c r="G12" s="7">
        <v>-271</v>
      </c>
      <c r="H12" s="7">
        <v>3688</v>
      </c>
      <c r="I12" s="7">
        <v>168</v>
      </c>
      <c r="J12" s="7">
        <v>35</v>
      </c>
      <c r="K12" s="7">
        <v>133</v>
      </c>
      <c r="L12" s="7">
        <v>-138</v>
      </c>
      <c r="M12" s="12">
        <v>-446</v>
      </c>
      <c r="N12" s="8">
        <v>-343</v>
      </c>
      <c r="O12" s="8">
        <v>125661</v>
      </c>
    </row>
    <row r="13" spans="1:15" x14ac:dyDescent="0.25">
      <c r="A13" s="20" t="s">
        <v>10</v>
      </c>
      <c r="B13" s="11">
        <v>225</v>
      </c>
      <c r="C13" s="11">
        <v>747</v>
      </c>
      <c r="D13" s="11">
        <v>-522</v>
      </c>
      <c r="E13" s="11">
        <v>1511</v>
      </c>
      <c r="F13" s="11">
        <v>1487</v>
      </c>
      <c r="G13" s="11">
        <v>24</v>
      </c>
      <c r="H13" s="11">
        <v>3729</v>
      </c>
      <c r="I13" s="11">
        <v>122</v>
      </c>
      <c r="J13" s="11">
        <v>32</v>
      </c>
      <c r="K13" s="11">
        <v>90</v>
      </c>
      <c r="L13" s="11">
        <v>114</v>
      </c>
      <c r="M13" s="12">
        <v>-378</v>
      </c>
      <c r="N13" s="21">
        <v>-240</v>
      </c>
      <c r="O13" s="21">
        <v>131310</v>
      </c>
    </row>
    <row r="14" spans="1:15" x14ac:dyDescent="0.25">
      <c r="A14" s="26" t="s">
        <v>11</v>
      </c>
      <c r="B14" s="27">
        <v>608</v>
      </c>
      <c r="C14" s="27">
        <v>1147</v>
      </c>
      <c r="D14" s="27">
        <v>-539</v>
      </c>
      <c r="E14" s="27">
        <v>3016</v>
      </c>
      <c r="F14" s="27">
        <v>3070</v>
      </c>
      <c r="G14" s="27">
        <v>-54</v>
      </c>
      <c r="H14" s="27">
        <v>8225</v>
      </c>
      <c r="I14" s="27">
        <v>234</v>
      </c>
      <c r="J14" s="27">
        <v>67</v>
      </c>
      <c r="K14" s="27">
        <v>167</v>
      </c>
      <c r="L14" s="27">
        <v>113</v>
      </c>
      <c r="M14" s="28">
        <v>-379</v>
      </c>
      <c r="N14" s="29">
        <v>-164</v>
      </c>
      <c r="O14" s="29">
        <v>247984</v>
      </c>
    </row>
    <row r="15" spans="1:15" x14ac:dyDescent="0.25">
      <c r="A15" s="20" t="s">
        <v>12</v>
      </c>
      <c r="B15" s="11">
        <v>331</v>
      </c>
      <c r="C15" s="11">
        <v>732</v>
      </c>
      <c r="D15" s="11">
        <v>-401</v>
      </c>
      <c r="E15" s="11">
        <v>1961</v>
      </c>
      <c r="F15" s="11">
        <v>2166</v>
      </c>
      <c r="G15" s="11">
        <v>-205</v>
      </c>
      <c r="H15" s="11">
        <v>4777</v>
      </c>
      <c r="I15" s="11">
        <v>223</v>
      </c>
      <c r="J15" s="11">
        <v>52</v>
      </c>
      <c r="K15" s="11">
        <v>171</v>
      </c>
      <c r="L15" s="11">
        <v>-34</v>
      </c>
      <c r="M15" s="12">
        <v>-374</v>
      </c>
      <c r="N15" s="21">
        <v>-209</v>
      </c>
      <c r="O15" s="21">
        <v>162907</v>
      </c>
    </row>
    <row r="16" spans="1:15" x14ac:dyDescent="0.25">
      <c r="A16" s="17" t="s">
        <v>13</v>
      </c>
      <c r="B16" s="7">
        <v>677</v>
      </c>
      <c r="C16" s="7">
        <v>1118</v>
      </c>
      <c r="D16" s="7">
        <v>-441</v>
      </c>
      <c r="E16" s="7">
        <v>3301</v>
      </c>
      <c r="F16" s="7">
        <v>3386</v>
      </c>
      <c r="G16" s="7">
        <v>-85</v>
      </c>
      <c r="H16" s="7">
        <v>9146</v>
      </c>
      <c r="I16" s="7">
        <v>250</v>
      </c>
      <c r="J16" s="7">
        <v>93</v>
      </c>
      <c r="K16" s="7">
        <v>157</v>
      </c>
      <c r="L16" s="7">
        <v>72</v>
      </c>
      <c r="M16" s="12">
        <v>-324</v>
      </c>
      <c r="N16" s="8">
        <v>-272</v>
      </c>
      <c r="O16" s="8">
        <v>272359</v>
      </c>
    </row>
    <row r="17" spans="1:15" x14ac:dyDescent="0.25">
      <c r="A17" s="17" t="s">
        <v>14</v>
      </c>
      <c r="B17" s="7">
        <v>475</v>
      </c>
      <c r="C17" s="7">
        <v>897</v>
      </c>
      <c r="D17" s="7">
        <v>-422</v>
      </c>
      <c r="E17" s="7">
        <v>2140</v>
      </c>
      <c r="F17" s="7">
        <v>2125</v>
      </c>
      <c r="G17" s="7">
        <v>15</v>
      </c>
      <c r="H17" s="7">
        <v>4223</v>
      </c>
      <c r="I17" s="7">
        <v>207</v>
      </c>
      <c r="J17" s="7">
        <v>35</v>
      </c>
      <c r="K17" s="7">
        <v>172</v>
      </c>
      <c r="L17" s="7">
        <v>187</v>
      </c>
      <c r="M17" s="12">
        <v>-249</v>
      </c>
      <c r="N17" s="8">
        <v>-5</v>
      </c>
      <c r="O17" s="8">
        <v>191513</v>
      </c>
    </row>
    <row r="18" spans="1:15" x14ac:dyDescent="0.25">
      <c r="A18" s="17" t="s">
        <v>15</v>
      </c>
      <c r="B18" s="7">
        <v>530</v>
      </c>
      <c r="C18" s="7">
        <v>645</v>
      </c>
      <c r="D18" s="7">
        <v>-115</v>
      </c>
      <c r="E18" s="7">
        <v>1695</v>
      </c>
      <c r="F18" s="7">
        <v>2092</v>
      </c>
      <c r="G18" s="7">
        <v>-397</v>
      </c>
      <c r="H18" s="7">
        <v>4312</v>
      </c>
      <c r="I18" s="7">
        <v>368</v>
      </c>
      <c r="J18" s="7">
        <v>114</v>
      </c>
      <c r="K18" s="7">
        <v>254</v>
      </c>
      <c r="L18" s="7">
        <v>-143</v>
      </c>
      <c r="M18" s="12">
        <v>-212</v>
      </c>
      <c r="N18" s="8">
        <v>-65</v>
      </c>
      <c r="O18" s="8">
        <v>175829</v>
      </c>
    </row>
    <row r="19" spans="1:15" x14ac:dyDescent="0.25">
      <c r="A19" s="17" t="s">
        <v>16</v>
      </c>
      <c r="B19" s="7">
        <v>216</v>
      </c>
      <c r="C19" s="7">
        <v>240</v>
      </c>
      <c r="D19" s="7">
        <v>-24</v>
      </c>
      <c r="E19" s="7">
        <v>685</v>
      </c>
      <c r="F19" s="7">
        <v>636</v>
      </c>
      <c r="G19" s="7">
        <v>49</v>
      </c>
      <c r="H19" s="7">
        <v>1771</v>
      </c>
      <c r="I19" s="7">
        <v>63</v>
      </c>
      <c r="J19" s="7">
        <v>12</v>
      </c>
      <c r="K19" s="7">
        <v>51</v>
      </c>
      <c r="L19" s="7">
        <v>100</v>
      </c>
      <c r="M19" s="12">
        <v>80</v>
      </c>
      <c r="N19" s="8">
        <v>102</v>
      </c>
      <c r="O19" s="8">
        <v>67995</v>
      </c>
    </row>
    <row r="20" spans="1:15" x14ac:dyDescent="0.25">
      <c r="A20" s="17" t="s">
        <v>17</v>
      </c>
      <c r="B20" s="7">
        <v>1217</v>
      </c>
      <c r="C20" s="7">
        <v>1370</v>
      </c>
      <c r="D20" s="7">
        <v>-153</v>
      </c>
      <c r="E20" s="7">
        <v>4723</v>
      </c>
      <c r="F20" s="7">
        <v>4765</v>
      </c>
      <c r="G20" s="7">
        <v>-42</v>
      </c>
      <c r="H20" s="7">
        <v>12963</v>
      </c>
      <c r="I20" s="7">
        <v>504</v>
      </c>
      <c r="J20" s="7">
        <v>151</v>
      </c>
      <c r="K20" s="7">
        <v>353</v>
      </c>
      <c r="L20" s="7">
        <v>311</v>
      </c>
      <c r="M20" s="12">
        <v>264</v>
      </c>
      <c r="N20" s="8">
        <v>618</v>
      </c>
      <c r="O20" s="8">
        <v>415867</v>
      </c>
    </row>
    <row r="21" spans="1:15" x14ac:dyDescent="0.25">
      <c r="A21" s="20" t="s">
        <v>18</v>
      </c>
      <c r="B21" s="11">
        <v>144</v>
      </c>
      <c r="C21" s="11">
        <v>419</v>
      </c>
      <c r="D21" s="11">
        <v>-275</v>
      </c>
      <c r="E21" s="11">
        <v>704</v>
      </c>
      <c r="F21" s="11">
        <v>867</v>
      </c>
      <c r="G21" s="11">
        <v>-163</v>
      </c>
      <c r="H21" s="11">
        <v>1923</v>
      </c>
      <c r="I21" s="11">
        <v>120</v>
      </c>
      <c r="J21" s="11">
        <v>12</v>
      </c>
      <c r="K21" s="11">
        <v>108</v>
      </c>
      <c r="L21" s="11">
        <v>-55</v>
      </c>
      <c r="M21" s="12">
        <v>-295</v>
      </c>
      <c r="N21" s="21">
        <v>-99</v>
      </c>
      <c r="O21" s="21">
        <v>70960</v>
      </c>
    </row>
    <row r="22" spans="1:15" x14ac:dyDescent="0.25">
      <c r="A22" s="17" t="s">
        <v>19</v>
      </c>
      <c r="B22" s="7">
        <v>439</v>
      </c>
      <c r="C22" s="7">
        <v>820</v>
      </c>
      <c r="D22" s="7">
        <v>-381</v>
      </c>
      <c r="E22" s="7">
        <v>2061</v>
      </c>
      <c r="F22" s="7">
        <v>2229</v>
      </c>
      <c r="G22" s="7">
        <v>-168</v>
      </c>
      <c r="H22" s="7">
        <v>4881</v>
      </c>
      <c r="I22" s="7">
        <v>140</v>
      </c>
      <c r="J22" s="7">
        <v>77</v>
      </c>
      <c r="K22" s="7">
        <v>63</v>
      </c>
      <c r="L22" s="7">
        <v>-105</v>
      </c>
      <c r="M22" s="12">
        <v>-411</v>
      </c>
      <c r="N22" s="8">
        <v>-128</v>
      </c>
      <c r="O22" s="8">
        <v>176083</v>
      </c>
    </row>
    <row r="23" spans="1:15" x14ac:dyDescent="0.25">
      <c r="A23" s="17" t="s">
        <v>20</v>
      </c>
      <c r="B23" s="7">
        <v>86</v>
      </c>
      <c r="C23" s="7">
        <v>111</v>
      </c>
      <c r="D23" s="7">
        <v>-25</v>
      </c>
      <c r="E23" s="7">
        <v>424</v>
      </c>
      <c r="F23" s="7">
        <v>430</v>
      </c>
      <c r="G23" s="7">
        <v>-6</v>
      </c>
      <c r="H23" s="7">
        <v>558</v>
      </c>
      <c r="I23" s="7">
        <v>150</v>
      </c>
      <c r="J23" s="7">
        <v>101</v>
      </c>
      <c r="K23" s="7">
        <v>49</v>
      </c>
      <c r="L23" s="7">
        <v>43</v>
      </c>
      <c r="M23" s="12">
        <v>3</v>
      </c>
      <c r="N23" s="8">
        <v>110</v>
      </c>
      <c r="O23" s="8">
        <v>30347</v>
      </c>
    </row>
    <row r="24" spans="1:15" x14ac:dyDescent="0.25">
      <c r="A24" s="22" t="s">
        <v>1</v>
      </c>
      <c r="B24" s="23">
        <v>14510</v>
      </c>
      <c r="C24" s="23">
        <v>21543</v>
      </c>
      <c r="D24" s="23">
        <v>-7033</v>
      </c>
      <c r="E24" s="23">
        <v>78800</v>
      </c>
      <c r="F24" s="23">
        <v>78800</v>
      </c>
      <c r="G24" s="23">
        <v>0</v>
      </c>
      <c r="H24" s="23">
        <v>175504</v>
      </c>
      <c r="I24" s="23">
        <v>10084</v>
      </c>
      <c r="J24" s="23">
        <v>3627</v>
      </c>
      <c r="K24" s="23">
        <v>6457</v>
      </c>
      <c r="L24" s="23">
        <v>6457</v>
      </c>
      <c r="M24" s="24">
        <v>943</v>
      </c>
      <c r="N24" s="25">
        <v>5149</v>
      </c>
      <c r="O24" s="25">
        <v>5549184</v>
      </c>
    </row>
    <row r="25" spans="1:15" ht="15.75" thickBot="1" x14ac:dyDescent="0.3">
      <c r="A25" s="18" t="s">
        <v>33</v>
      </c>
      <c r="B25" s="9">
        <f>(B13+B14+B15+B21)</f>
        <v>1308</v>
      </c>
      <c r="C25" s="9">
        <f t="shared" ref="C25:O25" si="0">(C13+C14+C15+C21)</f>
        <v>3045</v>
      </c>
      <c r="D25" s="9">
        <f t="shared" si="0"/>
        <v>-1737</v>
      </c>
      <c r="E25" s="9">
        <f t="shared" si="0"/>
        <v>7192</v>
      </c>
      <c r="F25" s="9">
        <f t="shared" si="0"/>
        <v>7590</v>
      </c>
      <c r="G25" s="9">
        <f t="shared" si="0"/>
        <v>-398</v>
      </c>
      <c r="H25" s="9">
        <f t="shared" si="0"/>
        <v>18654</v>
      </c>
      <c r="I25" s="9">
        <f t="shared" si="0"/>
        <v>699</v>
      </c>
      <c r="J25" s="9">
        <f t="shared" si="0"/>
        <v>163</v>
      </c>
      <c r="K25" s="9">
        <f t="shared" si="0"/>
        <v>536</v>
      </c>
      <c r="L25" s="9">
        <f t="shared" si="0"/>
        <v>138</v>
      </c>
      <c r="M25" s="30">
        <f t="shared" si="0"/>
        <v>-1426</v>
      </c>
      <c r="N25" s="10">
        <f t="shared" si="0"/>
        <v>-712</v>
      </c>
      <c r="O25" s="10">
        <f t="shared" si="0"/>
        <v>613161</v>
      </c>
    </row>
    <row r="26" spans="1:15" x14ac:dyDescent="0.25">
      <c r="A26" s="13" t="s">
        <v>34</v>
      </c>
    </row>
  </sheetData>
  <printOptions gridLines="1"/>
  <pageMargins left="0" right="0" top="0" bottom="0" header="0" footer="0"/>
  <pageSetup paperSize="9" scale="8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2BA730BBA5CA44FABC43D3B76C31DDA" ma:contentTypeVersion="12" ma:contentTypeDescription="Luo uusi asiakirja." ma:contentTypeScope="" ma:versionID="83aacc440979393dc100bb45a6067e35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2f03200421ad3e9bbfad668c8c19840c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1FECEC-9578-41E9-97C9-FB35AC7178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87e04-2b66-4153-a4a5-df37f3cb410c"/>
    <ds:schemaRef ds:uri="27da45db-5c56-40f0-812e-9e795a9de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E56380-1ACA-4B72-AB6C-DA5154FE040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C02C48-F7C4-4BA4-ACFB-F6EA77F9B3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Maakunnat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2022-05-24T05:58:46Z</dcterms:created>
  <dcterms:modified xsi:type="dcterms:W3CDTF">2022-05-25T12:57:57Z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0x01010042BA730BBA5CA44FABC43D3B76C31DDA</vt:lpwstr>
  </property>
</Properties>
</file>